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ome.ansatt.ntnu.no\shanazk\Documents\"/>
    </mc:Choice>
  </mc:AlternateContent>
  <xr:revisionPtr revIDLastSave="0" documentId="13_ncr:1_{506C58D4-2E83-4C10-8B6F-61AF40CF279E}" xr6:coauthVersionLast="47" xr6:coauthVersionMax="47" xr10:uidLastSave="{00000000-0000-0000-0000-000000000000}"/>
  <bookViews>
    <workbookView xWindow="14085" yWindow="-20835" windowWidth="21600" windowHeight="16110" xr2:uid="{C2399C8A-4801-46E0-BD60-BF726994E066}"/>
  </bookViews>
  <sheets>
    <sheet name="Sheet1" sheetId="1" r:id="rId1"/>
  </sheets>
  <externalReferences>
    <externalReference r:id="rId2"/>
  </externalReferences>
  <definedNames>
    <definedName name="Enhet">[1]Oppslag!$A$15:$A$17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G26" i="1"/>
  <c r="G25" i="1"/>
  <c r="I32" i="1" l="1"/>
  <c r="I33" i="1"/>
  <c r="I35" i="1"/>
  <c r="I30" i="1"/>
  <c r="G34" i="1"/>
  <c r="I34" i="1" s="1"/>
  <c r="I31" i="1"/>
  <c r="I25" i="1"/>
  <c r="I27" i="1"/>
  <c r="I26" i="1"/>
  <c r="I37" i="1" l="1"/>
</calcChain>
</file>

<file path=xl/sharedStrings.xml><?xml version="1.0" encoding="utf-8"?>
<sst xmlns="http://schemas.openxmlformats.org/spreadsheetml/2006/main" count="43" uniqueCount="34">
  <si>
    <t>Budgetary support for ERC and Horizon Europe Coordinated Proposals</t>
  </si>
  <si>
    <t>Tentative project title:</t>
  </si>
  <si>
    <t>Application deadline:</t>
  </si>
  <si>
    <t xml:space="preserve">Exact call title: </t>
  </si>
  <si>
    <t>Tentative project acronym:</t>
  </si>
  <si>
    <t xml:space="preserve">Name of the Principal Investigator: </t>
  </si>
  <si>
    <t xml:space="preserve">Name of the Department: </t>
  </si>
  <si>
    <t>XX</t>
  </si>
  <si>
    <t>Please complete all the cells highlighted in yellow</t>
  </si>
  <si>
    <t xml:space="preserve">For any questions, please contact the Research Advisors at the MH Faculty's Grants Office: euresearch@mh.ntnu.no </t>
  </si>
  <si>
    <t xml:space="preserve">Please submit this funding support request along with your completed EOI to the Research Advisors (euresearch@mh.ntnu.no). </t>
  </si>
  <si>
    <t>Please note that this spreadsheet should only be completed by those who are considering submitting an application to the ERC Starting/Consolidator Grant scheme or a Horizon Europe coordinated proposal.</t>
  </si>
  <si>
    <t>Please provide a thorough description of both the type &amp; level of budgetary support that you may require to support the development of a competitive proposal:</t>
  </si>
  <si>
    <t xml:space="preserve">Number of weeks </t>
  </si>
  <si>
    <t>TOTAL COSTS</t>
  </si>
  <si>
    <t>Costs per week</t>
  </si>
  <si>
    <t xml:space="preserve">Types of personnel costs </t>
  </si>
  <si>
    <t xml:space="preserve">Other types of costs </t>
  </si>
  <si>
    <t>External assistance (graphics)</t>
  </si>
  <si>
    <t>Costs</t>
  </si>
  <si>
    <t>If needed, indicate 1</t>
  </si>
  <si>
    <r>
      <t xml:space="preserve">Please see the procedure for Expressions of Interest (EOI) at the Faculty of Medicine and Health Sciences. This document outlines the rules &amp; expectations. </t>
    </r>
    <r>
      <rPr>
        <b/>
        <i/>
        <sz val="11"/>
        <color theme="1"/>
        <rFont val="Calibri"/>
        <family val="2"/>
        <scheme val="minor"/>
      </rPr>
      <t>No costs should be incurred prior to the EOI being approved.</t>
    </r>
  </si>
  <si>
    <t>External assistance (copy editing for ERC B1 &amp; B2, estimate 15,000 NOK)</t>
  </si>
  <si>
    <t>External assistance (copy editing for coordinated proposal, estimate 25,000 NOK)</t>
  </si>
  <si>
    <t>Cannot exceed 300,000 NOK</t>
  </si>
  <si>
    <t>Please indicate name of scientific staff member, if known</t>
  </si>
  <si>
    <r>
      <t>External assistance (</t>
    </r>
    <r>
      <rPr>
        <b/>
        <sz val="11"/>
        <rFont val="Calibri"/>
        <family val="2"/>
        <scheme val="minor"/>
      </rPr>
      <t>please specify type of assistance here: XX</t>
    </r>
    <r>
      <rPr>
        <sz val="11"/>
        <color theme="1"/>
        <rFont val="Calibri"/>
        <family val="2"/>
        <scheme val="minor"/>
      </rPr>
      <t>)</t>
    </r>
  </si>
  <si>
    <r>
      <t>Experimental costs to generate preliminary data (</t>
    </r>
    <r>
      <rPr>
        <b/>
        <sz val="11"/>
        <color theme="1"/>
        <rFont val="Calibri"/>
        <family val="2"/>
        <scheme val="minor"/>
      </rPr>
      <t>capped at 80,000 NOK</t>
    </r>
    <r>
      <rPr>
        <sz val="11"/>
        <color theme="1"/>
        <rFont val="Calibri"/>
        <family val="2"/>
        <scheme val="minor"/>
      </rPr>
      <t>)</t>
    </r>
  </si>
  <si>
    <r>
      <t>Travel Expenses (</t>
    </r>
    <r>
      <rPr>
        <b/>
        <sz val="11"/>
        <color theme="1"/>
        <rFont val="Calibri"/>
        <family val="2"/>
        <scheme val="minor"/>
      </rPr>
      <t>only for coordinated proposals</t>
    </r>
    <r>
      <rPr>
        <sz val="11"/>
        <color theme="1"/>
        <rFont val="Calibri"/>
        <family val="2"/>
        <scheme val="minor"/>
      </rPr>
      <t xml:space="preserve">, not for ERC applications, </t>
    </r>
    <r>
      <rPr>
        <b/>
        <sz val="11"/>
        <color theme="1"/>
        <rFont val="Calibri"/>
        <family val="2"/>
        <scheme val="minor"/>
      </rPr>
      <t>capped at 12,000 NOK per person max</t>
    </r>
    <r>
      <rPr>
        <sz val="11"/>
        <color theme="1"/>
        <rFont val="Calibri"/>
        <family val="2"/>
        <scheme val="minor"/>
      </rPr>
      <t>)</t>
    </r>
  </si>
  <si>
    <t>Budgetary support required (in NOK)</t>
  </si>
  <si>
    <t>Please note that the total submitted cannot exceed 300,000 NOK. The MH Faculty may not be able to support the full amount requested. PES funding will be exhausted in the first instance. Additionally all personnel costs are based on position and not actual employees. Please check with your local Project Ecomist to get the correct salary of employee you intend to use.</t>
  </si>
  <si>
    <t>Personnel Costs (Directs &amp; Indirects) - PostDoc (based on salary level 62)</t>
  </si>
  <si>
    <t>Personnel Costs (Directs &amp; Indirects) - Researcher/Associate Professor (based on salary level 68)</t>
  </si>
  <si>
    <t>Personnel Costs (Directs &amp; Indirects) - Technician/Engineer (based on salary level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</si>
</sst>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00"/>
  </numFmts>
  <fonts count="8"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b/>
      <i/>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2" fillId="2" borderId="0" xfId="0" applyFont="1" applyFill="1" applyAlignment="1">
      <alignment horizontal="left" vertical="top"/>
    </xf>
    <xf numFmtId="0" fontId="0" fillId="2" borderId="0" xfId="0" applyFill="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5" fillId="0" borderId="0" xfId="0" applyFont="1" applyAlignment="1">
      <alignment horizontal="left" vertical="top"/>
    </xf>
    <xf numFmtId="0" fontId="1" fillId="4" borderId="1" xfId="0" applyFont="1" applyFill="1" applyBorder="1" applyAlignment="1">
      <alignment horizontal="left" vertical="top"/>
    </xf>
    <xf numFmtId="0" fontId="0" fillId="0" borderId="1" xfId="0" applyBorder="1" applyAlignment="1">
      <alignment horizontal="left" vertical="top"/>
    </xf>
    <xf numFmtId="164" fontId="0" fillId="0" borderId="1" xfId="0" applyNumberFormat="1" applyBorder="1" applyAlignment="1">
      <alignment horizontal="left" vertical="top"/>
    </xf>
    <xf numFmtId="0" fontId="0" fillId="3" borderId="1" xfId="0" applyFill="1" applyBorder="1" applyAlignment="1">
      <alignment horizontal="left" vertical="top"/>
    </xf>
    <xf numFmtId="164" fontId="0" fillId="0" borderId="0" xfId="0" applyNumberFormat="1" applyAlignment="1">
      <alignment horizontal="left" vertical="top"/>
    </xf>
    <xf numFmtId="164" fontId="1" fillId="4" borderId="1" xfId="0" applyNumberFormat="1" applyFont="1" applyFill="1" applyBorder="1" applyAlignment="1">
      <alignment horizontal="left" vertical="top"/>
    </xf>
    <xf numFmtId="164" fontId="0" fillId="3" borderId="1" xfId="0" applyNumberFormat="1" applyFill="1" applyBorder="1" applyAlignment="1">
      <alignment horizontal="left" vertical="top"/>
    </xf>
    <xf numFmtId="164" fontId="4" fillId="0" borderId="0" xfId="0" applyNumberFormat="1" applyFont="1" applyAlignment="1">
      <alignment horizontal="left" vertical="top"/>
    </xf>
    <xf numFmtId="0" fontId="0" fillId="3" borderId="0" xfId="0" applyFill="1" applyAlignment="1">
      <alignment horizontal="left" vertical="top"/>
    </xf>
    <xf numFmtId="0" fontId="0" fillId="3" borderId="0" xfId="0" applyFill="1" applyAlignment="1">
      <alignment horizontal="left" vertical="top"/>
    </xf>
    <xf numFmtId="0" fontId="4" fillId="0" borderId="0" xfId="0" applyFont="1" applyAlignment="1">
      <alignment horizontal="left" vertical="top" wrapText="1"/>
    </xf>
    <xf numFmtId="0" fontId="4"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rganc\Downloads\H2020_PES-s&#248;knadsskjema-2021-2022_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øknad"/>
      <sheetName val="Oppslag"/>
      <sheetName val="Kladd"/>
    </sheetNames>
    <sheetDataSet>
      <sheetData sheetId="0"/>
      <sheetData sheetId="1">
        <row r="15">
          <cell r="A15" t="str">
            <v>Timer</v>
          </cell>
        </row>
        <row r="16">
          <cell r="A16" t="str">
            <v>Uker</v>
          </cell>
        </row>
        <row r="17">
          <cell r="A17" t="str">
            <v>Måned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5913-5B0E-487C-9D0C-FB8C2C3D55A4}">
  <dimension ref="B1:J38"/>
  <sheetViews>
    <sheetView tabSelected="1" zoomScale="80" zoomScaleNormal="80" workbookViewId="0">
      <selection activeCell="F39" sqref="F39"/>
    </sheetView>
  </sheetViews>
  <sheetFormatPr defaultColWidth="8.7109375" defaultRowHeight="15" x14ac:dyDescent="0.25"/>
  <cols>
    <col min="1" max="4" width="8.7109375" style="3"/>
    <col min="5" max="5" width="13" style="3" bestFit="1" customWidth="1"/>
    <col min="6" max="6" width="108.7109375" style="3" bestFit="1" customWidth="1"/>
    <col min="7" max="7" width="13.42578125" style="3" bestFit="1" customWidth="1"/>
    <col min="8" max="8" width="18" style="3" bestFit="1" customWidth="1"/>
    <col min="9" max="9" width="12.7109375" style="3" bestFit="1" customWidth="1"/>
    <col min="10" max="10" width="59.42578125" style="3" bestFit="1" customWidth="1"/>
    <col min="11" max="16384" width="8.7109375" style="3"/>
  </cols>
  <sheetData>
    <row r="1" spans="2:9" ht="15.75" x14ac:dyDescent="0.25">
      <c r="B1" s="1" t="s">
        <v>0</v>
      </c>
      <c r="C1" s="2"/>
      <c r="D1" s="2"/>
      <c r="E1" s="2"/>
      <c r="F1" s="2"/>
      <c r="G1" s="2"/>
      <c r="H1" s="2"/>
      <c r="I1" s="2"/>
    </row>
    <row r="2" spans="2:9" x14ac:dyDescent="0.25">
      <c r="B2" s="4" t="s">
        <v>21</v>
      </c>
    </row>
    <row r="3" spans="2:9" x14ac:dyDescent="0.25">
      <c r="B3" s="4" t="s">
        <v>9</v>
      </c>
    </row>
    <row r="4" spans="2:9" x14ac:dyDescent="0.25">
      <c r="B4" s="5" t="s">
        <v>10</v>
      </c>
    </row>
    <row r="5" spans="2:9" x14ac:dyDescent="0.25">
      <c r="B5" s="5" t="s">
        <v>11</v>
      </c>
    </row>
    <row r="6" spans="2:9" x14ac:dyDescent="0.25">
      <c r="B6" s="4" t="s">
        <v>8</v>
      </c>
    </row>
    <row r="8" spans="2:9" x14ac:dyDescent="0.25">
      <c r="B8" s="6" t="s">
        <v>3</v>
      </c>
      <c r="F8" s="16" t="s">
        <v>7</v>
      </c>
      <c r="G8" s="16"/>
      <c r="H8" s="16"/>
    </row>
    <row r="9" spans="2:9" x14ac:dyDescent="0.25">
      <c r="B9" s="6" t="s">
        <v>2</v>
      </c>
      <c r="F9" s="16" t="s">
        <v>7</v>
      </c>
      <c r="G9" s="16"/>
      <c r="H9" s="16"/>
    </row>
    <row r="10" spans="2:9" x14ac:dyDescent="0.25">
      <c r="B10" s="6" t="s">
        <v>5</v>
      </c>
      <c r="F10" s="16" t="s">
        <v>7</v>
      </c>
      <c r="G10" s="16"/>
      <c r="H10" s="16"/>
    </row>
    <row r="11" spans="2:9" x14ac:dyDescent="0.25">
      <c r="B11" s="6" t="s">
        <v>6</v>
      </c>
      <c r="F11" s="16" t="s">
        <v>7</v>
      </c>
      <c r="G11" s="16"/>
      <c r="H11" s="16"/>
    </row>
    <row r="12" spans="2:9" x14ac:dyDescent="0.25">
      <c r="B12" s="6" t="s">
        <v>1</v>
      </c>
      <c r="F12" s="16" t="s">
        <v>7</v>
      </c>
      <c r="G12" s="16"/>
      <c r="H12" s="16"/>
    </row>
    <row r="13" spans="2:9" x14ac:dyDescent="0.25">
      <c r="B13" s="6" t="s">
        <v>4</v>
      </c>
      <c r="F13" s="16" t="s">
        <v>7</v>
      </c>
      <c r="G13" s="16"/>
      <c r="H13" s="16"/>
    </row>
    <row r="15" spans="2:9" x14ac:dyDescent="0.25">
      <c r="B15" s="6" t="s">
        <v>12</v>
      </c>
    </row>
    <row r="16" spans="2:9" x14ac:dyDescent="0.25">
      <c r="F16" s="17" t="s">
        <v>7</v>
      </c>
      <c r="G16" s="17"/>
      <c r="H16" s="17"/>
    </row>
    <row r="17" spans="2:10" x14ac:dyDescent="0.25">
      <c r="F17" s="17"/>
      <c r="G17" s="17"/>
      <c r="H17" s="17"/>
    </row>
    <row r="18" spans="2:10" x14ac:dyDescent="0.25">
      <c r="F18" s="17"/>
      <c r="G18" s="17"/>
      <c r="H18" s="17"/>
    </row>
    <row r="19" spans="2:10" x14ac:dyDescent="0.25">
      <c r="F19" s="17"/>
      <c r="G19" s="17"/>
      <c r="H19" s="17"/>
    </row>
    <row r="21" spans="2:10" x14ac:dyDescent="0.25">
      <c r="B21" s="6" t="s">
        <v>29</v>
      </c>
      <c r="F21" s="18" t="s">
        <v>30</v>
      </c>
      <c r="G21" s="18"/>
      <c r="H21" s="18"/>
      <c r="I21" s="18"/>
    </row>
    <row r="22" spans="2:10" x14ac:dyDescent="0.25">
      <c r="B22" s="6"/>
      <c r="F22" s="18"/>
      <c r="G22" s="18"/>
      <c r="H22" s="18"/>
      <c r="I22" s="18"/>
    </row>
    <row r="23" spans="2:10" x14ac:dyDescent="0.25">
      <c r="B23" s="6"/>
      <c r="F23" s="19"/>
      <c r="G23" s="19"/>
      <c r="H23" s="19"/>
      <c r="I23" s="19"/>
    </row>
    <row r="24" spans="2:10" x14ac:dyDescent="0.25">
      <c r="B24" s="7"/>
      <c r="F24" s="8" t="s">
        <v>16</v>
      </c>
      <c r="G24" s="8" t="s">
        <v>15</v>
      </c>
      <c r="H24" s="8" t="s">
        <v>13</v>
      </c>
      <c r="I24" s="8" t="s">
        <v>14</v>
      </c>
    </row>
    <row r="25" spans="2:10" x14ac:dyDescent="0.25">
      <c r="F25" s="9" t="s">
        <v>31</v>
      </c>
      <c r="G25" s="10">
        <f>(508+320)*37.5</f>
        <v>31050</v>
      </c>
      <c r="H25" s="11"/>
      <c r="I25" s="10">
        <f>G25*H25</f>
        <v>0</v>
      </c>
      <c r="J25" s="11" t="s">
        <v>25</v>
      </c>
    </row>
    <row r="26" spans="2:10" x14ac:dyDescent="0.25">
      <c r="F26" s="9" t="s">
        <v>32</v>
      </c>
      <c r="G26" s="10">
        <f>(562+320)*37.5</f>
        <v>33075</v>
      </c>
      <c r="H26" s="11"/>
      <c r="I26" s="10">
        <f>G26*H26</f>
        <v>0</v>
      </c>
      <c r="J26" s="11" t="s">
        <v>25</v>
      </c>
    </row>
    <row r="27" spans="2:10" x14ac:dyDescent="0.25">
      <c r="F27" s="9" t="s">
        <v>33</v>
      </c>
      <c r="G27" s="10">
        <f>(395+138)*37.5</f>
        <v>19987.5</v>
      </c>
      <c r="H27" s="11"/>
      <c r="I27" s="10">
        <f>G27*H27</f>
        <v>0</v>
      </c>
      <c r="J27" s="11" t="s">
        <v>25</v>
      </c>
    </row>
    <row r="28" spans="2:10" x14ac:dyDescent="0.25">
      <c r="G28" s="12"/>
      <c r="I28" s="12"/>
    </row>
    <row r="29" spans="2:10" x14ac:dyDescent="0.25">
      <c r="F29" s="8" t="s">
        <v>17</v>
      </c>
      <c r="G29" s="13" t="s">
        <v>19</v>
      </c>
      <c r="H29" s="8" t="s">
        <v>20</v>
      </c>
      <c r="I29" s="13"/>
    </row>
    <row r="30" spans="2:10" x14ac:dyDescent="0.25">
      <c r="F30" s="9" t="s">
        <v>18</v>
      </c>
      <c r="G30" s="14"/>
      <c r="H30" s="11">
        <v>0</v>
      </c>
      <c r="I30" s="10">
        <f t="shared" ref="I30:I35" si="0">G30*H30</f>
        <v>0</v>
      </c>
    </row>
    <row r="31" spans="2:10" x14ac:dyDescent="0.25">
      <c r="F31" s="9" t="s">
        <v>22</v>
      </c>
      <c r="G31" s="14">
        <v>15000</v>
      </c>
      <c r="H31" s="11">
        <v>0</v>
      </c>
      <c r="I31" s="10">
        <f t="shared" si="0"/>
        <v>0</v>
      </c>
    </row>
    <row r="32" spans="2:10" x14ac:dyDescent="0.25">
      <c r="F32" s="9" t="s">
        <v>23</v>
      </c>
      <c r="G32" s="14">
        <v>25000</v>
      </c>
      <c r="H32" s="11">
        <v>0</v>
      </c>
      <c r="I32" s="10">
        <f t="shared" si="0"/>
        <v>0</v>
      </c>
    </row>
    <row r="33" spans="6:9" x14ac:dyDescent="0.25">
      <c r="F33" s="9" t="s">
        <v>26</v>
      </c>
      <c r="G33" s="14"/>
      <c r="H33" s="11">
        <v>0</v>
      </c>
      <c r="I33" s="10">
        <f t="shared" si="0"/>
        <v>0</v>
      </c>
    </row>
    <row r="34" spans="6:9" x14ac:dyDescent="0.25">
      <c r="F34" s="9" t="s">
        <v>28</v>
      </c>
      <c r="G34" s="10">
        <f>12000</f>
        <v>12000</v>
      </c>
      <c r="H34" s="11">
        <v>0</v>
      </c>
      <c r="I34" s="10">
        <f t="shared" si="0"/>
        <v>0</v>
      </c>
    </row>
    <row r="35" spans="6:9" x14ac:dyDescent="0.25">
      <c r="F35" s="9" t="s">
        <v>27</v>
      </c>
      <c r="G35" s="10">
        <v>50000</v>
      </c>
      <c r="H35" s="11">
        <v>0</v>
      </c>
      <c r="I35" s="10">
        <f t="shared" si="0"/>
        <v>0</v>
      </c>
    </row>
    <row r="37" spans="6:9" x14ac:dyDescent="0.25">
      <c r="H37" s="5" t="s">
        <v>14</v>
      </c>
      <c r="I37" s="15">
        <f>SUM(I25:I35)</f>
        <v>0</v>
      </c>
    </row>
    <row r="38" spans="6:9" x14ac:dyDescent="0.25">
      <c r="H38" s="7" t="s">
        <v>24</v>
      </c>
    </row>
  </sheetData>
  <mergeCells count="2">
    <mergeCell ref="F16:H19"/>
    <mergeCell ref="F21:I2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Morgane Colleau</dc:creator>
  <cp:lastModifiedBy>Shanaz Korneliussen</cp:lastModifiedBy>
  <dcterms:created xsi:type="dcterms:W3CDTF">2022-03-03T12:30:17Z</dcterms:created>
  <dcterms:modified xsi:type="dcterms:W3CDTF">2023-07-04T11:37:17Z</dcterms:modified>
</cp:coreProperties>
</file>